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65" windowWidth="15255" windowHeight="793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4525"/>
</workbook>
</file>

<file path=xl/calcChain.xml><?xml version="1.0" encoding="utf-8"?>
<calcChain xmlns="http://schemas.openxmlformats.org/spreadsheetml/2006/main">
  <c r="S6" i="1" l="1"/>
  <c r="S5" i="1"/>
  <c r="S3" i="1" l="1"/>
</calcChain>
</file>

<file path=xl/sharedStrings.xml><?xml version="1.0" encoding="utf-8"?>
<sst xmlns="http://schemas.openxmlformats.org/spreadsheetml/2006/main" count="379" uniqueCount="167">
  <si>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</si>
  <si>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</si>
  <si>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</si>
  <si>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</si>
  <si>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</si>
  <si>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</si>
  <si>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</si>
  <si>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</si>
  <si>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</si>
  <si>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</si>
  <si>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</si>
  <si>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</si>
  <si>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</si>
  <si>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</si>
  <si>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</si>
  <si>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</si>
  <si>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</si>
  <si>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</si>
  <si>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</si>
  <si>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</si>
  <si>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</si>
  <si>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</si>
  <si>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</si>
  <si>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</si>
  <si>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</si>
  <si>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</si>
  <si>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</si>
  <si>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</si>
  <si>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</si>
  <si>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</si>
  <si>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</si>
  <si>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</si>
  <si>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</si>
  <si>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</si>
  <si>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</si>
  <si>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</si>
  <si>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</si>
  <si>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</si>
  <si>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</si>
  <si>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</si>
  <si>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</si>
  <si>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</si>
  <si>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</si>
  <si>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</si>
  <si>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</si>
  <si>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</si>
  <si>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</si>
  <si>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</si>
  <si>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</si>
  <si>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</si>
  <si>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</si>
  <si>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</si>
  <si>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</si>
  <si>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</si>
  <si>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</si>
  <si>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</si>
  <si>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</si>
  <si>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</si>
  <si>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</si>
  <si>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</si>
  <si>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</si>
  <si>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</si>
  <si>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</si>
  <si>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</si>
  <si>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</si>
  <si>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</si>
  <si>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</si>
  <si>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</si>
  <si>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</si>
  <si>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</si>
  <si>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</si>
  <si>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</si>
  <si>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</si>
  <si>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</si>
  <si>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</si>
  <si>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</si>
  <si>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</si>
  <si>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</si>
  <si>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</si>
  <si>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</si>
  <si>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</si>
  <si>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</si>
  <si>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</si>
  <si>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</si>
  <si>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</si>
  <si>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</si>
  <si>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</si>
  <si>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</si>
  <si>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</si>
  <si>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</si>
  <si>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</si>
  <si>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</si>
  <si>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</si>
  <si>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</si>
  <si>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</si>
  <si>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</si>
  <si>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</si>
  <si>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</si>
  <si>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</si>
  <si>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</si>
  <si>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</si>
  <si>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</si>
  <si>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</si>
  <si>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</si>
  <si>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</si>
  <si>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</si>
  <si>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</si>
  <si>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</si>
  <si>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</si>
  <si>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</si>
  <si>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</si>
  <si>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</si>
  <si>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</si>
  <si>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</si>
  <si>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</si>
  <si>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</si>
  <si>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</si>
  <si>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</si>
  <si>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</si>
  <si>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</si>
  <si>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</si>
  <si>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</si>
  <si>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</si>
  <si>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</si>
  <si>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</si>
  <si>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</si>
  <si>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</si>
  <si>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</si>
  <si>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</si>
  <si>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</si>
  <si>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</si>
  <si>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</si>
  <si>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</si>
  <si>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</si>
  <si>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</si>
  <si>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</si>
  <si>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Cao đẳng Lý Tự Trọng TP. HCM</t>
  </si>
  <si>
    <t>390 Hoàng văn Thụ, P.4, Q. Tân Bình</t>
  </si>
  <si>
    <t>Vũ Thị Thái Linh</t>
  </si>
  <si>
    <t>Khoa học máy tính</t>
  </si>
  <si>
    <t>Bậc 3 (CEFR: B1) hoặc tương đương</t>
  </si>
  <si>
    <t>Tin hoc ứng dụng</t>
  </si>
  <si>
    <t>Lập trình máy tính</t>
  </si>
  <si>
    <t>Chứng chỉ IC3</t>
  </si>
  <si>
    <t>Chứng chỉ sư phạm nghề</t>
  </si>
  <si>
    <t>Anh văn</t>
  </si>
  <si>
    <t>Lê Tất Đạt</t>
  </si>
  <si>
    <t>Sư phạm tin học</t>
  </si>
  <si>
    <t>IC3</t>
  </si>
  <si>
    <t>Nguyễn Ngọc Tuyên</t>
  </si>
  <si>
    <t>Hệ thống thông tin</t>
  </si>
  <si>
    <t>Tin học</t>
  </si>
  <si>
    <t>Mạng máy tính và Quản trị mạng</t>
  </si>
  <si>
    <t>CN kỹ thuật phần cứng máy tính</t>
  </si>
  <si>
    <t>Lập trình mobile</t>
  </si>
  <si>
    <t>1 năm</t>
  </si>
  <si>
    <t>Nguyễ Duy Đạt</t>
  </si>
  <si>
    <t>Công nghệ thông tin</t>
  </si>
  <si>
    <t>Bậc 4 (CEFR: B2) hoặc tương đương</t>
  </si>
  <si>
    <t>Lý thuyết đồ thị</t>
  </si>
  <si>
    <t>Lập trình PHP</t>
  </si>
  <si>
    <t>Lập trình PHP
Lý thuyết đồ thị</t>
  </si>
  <si>
    <t>Lê Phi Trường</t>
  </si>
  <si>
    <t>Đỗ Thị Hải Yến</t>
  </si>
  <si>
    <t>Đặng Ngọc Đoàn</t>
  </si>
  <si>
    <t>Chứng chỉ sư phạm</t>
  </si>
  <si>
    <t>Lê Quý Hưng Quốc</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</si>
</sst>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3" fillId="3" borderId="1" xfId="0" applyFont="1" applyFill="1" applyBorder="1" applyAlignment="1">
      <alignment vertical="center" wrapText="1"/>
    </xf>
    <xf numFmtId="0" fontId="2" fillId="5" borderId="1" xfId="0" applyFont="1" applyFill="1" applyBorder="1" applyAlignment="1">
      <alignment vertical="center" wrapText="1"/>
    </xf>
    <xf numFmtId="0" fontId="2" fillId="6" borderId="1" xfId="0" applyFont="1" applyFill="1" applyBorder="1" applyAlignment="1">
      <alignment vertical="center" wrapText="1"/>
    </xf>
    <xf numFmtId="0" fontId="2" fillId="7" borderId="1" xfId="0" applyFont="1" applyFill="1" applyBorder="1" applyAlignment="1">
      <alignment vertical="center" wrapText="1"/>
    </xf>
    <xf numFmtId="0" fontId="1" fillId="5" borderId="1" xfId="0" applyFont="1" applyFill="1" applyBorder="1" applyAlignment="1">
      <alignment horizontal="center" vertical="center" wrapText="1"/>
    </xf>
    <xf numFmtId="0" fontId="2" fillId="8"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4" borderId="1" xfId="0" applyFont="1" applyFill="1" applyBorder="1" applyAlignment="1">
      <alignmen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2" fillId="0" borderId="1" xfId="0" applyFont="1" applyBorder="1" applyAlignment="1">
      <alignment horizontal="center" vertical="center" wrapText="1"/>
    </xf>
    <xf numFmtId="0" fontId="1" fillId="8"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0"/>
  <sheetViews>
    <sheetView tabSelected="1" workbookViewId="0">
      <pane ySplit="3735" topLeftCell="A8" activePane="bottomLeft"/>
      <selection activeCell="K4" sqref="K4"/>
      <selection pane="bottomLeft" activeCell="D10" sqref="D10"/>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5" t="s">
        <v>0</v>
      </c>
      <c r="B1" s="25" t="s">
        <v>1</v>
      </c>
      <c r="C1" s="25" t="s">
        <v>2</v>
      </c>
      <c r="D1" s="25" t="s">
        <v>7</v>
      </c>
      <c r="E1" s="25" t="s">
        <v>3</v>
      </c>
      <c r="F1" s="25" t="s">
        <v>8</v>
      </c>
      <c r="G1" s="25" t="s">
        <v>15</v>
      </c>
      <c r="H1" s="25" t="s">
        <v>24</v>
      </c>
      <c r="I1" s="25" t="s">
        <v>25</v>
      </c>
      <c r="J1" s="25" t="s">
        <v>26</v>
      </c>
      <c r="K1" s="26" t="s">
        <v>36</v>
      </c>
      <c r="L1" s="26"/>
      <c r="M1" s="26"/>
      <c r="N1" s="25" t="s">
        <v>46</v>
      </c>
      <c r="O1" s="31" t="s">
        <v>51</v>
      </c>
      <c r="P1" s="31"/>
      <c r="Q1" s="31"/>
      <c r="R1" s="31"/>
      <c r="S1" s="25" t="s">
        <v>74</v>
      </c>
      <c r="T1" s="32" t="s">
        <v>75</v>
      </c>
      <c r="U1" s="32"/>
      <c r="V1" s="32"/>
      <c r="W1" s="32"/>
      <c r="X1" s="32"/>
      <c r="Y1" s="32"/>
      <c r="Z1" s="32"/>
      <c r="AA1" s="32"/>
      <c r="AB1" s="32"/>
      <c r="AC1" s="32"/>
      <c r="AD1" s="32"/>
      <c r="AE1" s="32"/>
      <c r="AF1" s="32"/>
      <c r="AG1" s="32"/>
      <c r="AH1" s="32"/>
      <c r="AI1" s="25" t="s">
        <v>83</v>
      </c>
      <c r="AJ1" s="33" t="s">
        <v>86</v>
      </c>
      <c r="AK1" s="33"/>
      <c r="AL1" s="33"/>
      <c r="AM1" s="33"/>
      <c r="AN1" s="33"/>
      <c r="AO1" s="30" t="s">
        <v>97</v>
      </c>
      <c r="AP1" s="30"/>
      <c r="AQ1" s="30"/>
      <c r="AR1" s="30"/>
      <c r="AS1" s="30"/>
      <c r="AT1" s="30"/>
      <c r="AU1" s="32" t="s">
        <v>132</v>
      </c>
      <c r="AV1" s="32"/>
      <c r="AW1" s="32"/>
      <c r="AX1" s="32"/>
      <c r="AY1" s="32"/>
      <c r="AZ1" s="32"/>
      <c r="BA1" s="32"/>
      <c r="BB1" s="32"/>
      <c r="BC1" s="32"/>
      <c r="BD1" s="28" t="s">
        <v>133</v>
      </c>
      <c r="BE1" s="29" t="s">
        <v>134</v>
      </c>
      <c r="BF1" s="29"/>
      <c r="BG1" s="29"/>
      <c r="BH1" s="29"/>
      <c r="BI1" s="27" t="s">
        <v>135</v>
      </c>
      <c r="BJ1" s="27"/>
      <c r="BK1" s="27"/>
      <c r="BL1" s="27"/>
      <c r="BM1" s="27"/>
      <c r="BN1" s="27"/>
      <c r="BO1" s="27"/>
    </row>
    <row r="2" spans="1:67" ht="94.5" x14ac:dyDescent="0.25">
      <c r="A2" s="25"/>
      <c r="B2" s="25"/>
      <c r="C2" s="25"/>
      <c r="D2" s="25"/>
      <c r="E2" s="25"/>
      <c r="F2" s="25"/>
      <c r="G2" s="25"/>
      <c r="H2" s="25"/>
      <c r="I2" s="25"/>
      <c r="J2" s="25"/>
      <c r="K2" s="15" t="s">
        <v>37</v>
      </c>
      <c r="L2" s="15" t="s">
        <v>38</v>
      </c>
      <c r="M2" s="15" t="s">
        <v>39</v>
      </c>
      <c r="N2" s="25"/>
      <c r="O2" s="16" t="s">
        <v>55</v>
      </c>
      <c r="P2" s="17" t="s">
        <v>53</v>
      </c>
      <c r="Q2" s="16" t="s">
        <v>54</v>
      </c>
      <c r="R2" s="16" t="s">
        <v>52</v>
      </c>
      <c r="S2" s="25"/>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5"/>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8"/>
      <c r="BE2" s="22" t="s">
        <v>114</v>
      </c>
      <c r="BF2" s="23" t="s">
        <v>115</v>
      </c>
      <c r="BG2" s="23" t="s">
        <v>120</v>
      </c>
      <c r="BH2" s="23" t="s">
        <v>121</v>
      </c>
      <c r="BI2" s="24" t="s">
        <v>125</v>
      </c>
      <c r="BJ2" s="24" t="s">
        <v>126</v>
      </c>
      <c r="BK2" s="24" t="s">
        <v>127</v>
      </c>
      <c r="BL2" s="24" t="s">
        <v>128</v>
      </c>
      <c r="BM2" s="24" t="s">
        <v>129</v>
      </c>
      <c r="BN2" s="24" t="s">
        <v>130</v>
      </c>
      <c r="BO2" s="24" t="s">
        <v>131</v>
      </c>
    </row>
    <row r="3" spans="1:67" ht="110.25" x14ac:dyDescent="0.25">
      <c r="A3" s="14" t="s">
        <v>136</v>
      </c>
      <c r="B3" s="14" t="s">
        <v>137</v>
      </c>
      <c r="C3" s="14" t="s">
        <v>138</v>
      </c>
      <c r="D3" s="14">
        <v>1982</v>
      </c>
      <c r="E3" s="14" t="s">
        <v>6</v>
      </c>
      <c r="F3" s="14" t="s">
        <v>13</v>
      </c>
      <c r="G3" s="14" t="s">
        <v>22</v>
      </c>
      <c r="H3" s="14" t="s">
        <v>139</v>
      </c>
      <c r="I3" s="14">
        <v>2014</v>
      </c>
      <c r="J3" s="14" t="s">
        <v>35</v>
      </c>
      <c r="K3" s="14" t="s">
        <v>40</v>
      </c>
      <c r="L3" s="14" t="s">
        <v>41</v>
      </c>
      <c r="M3" s="14" t="s">
        <v>41</v>
      </c>
      <c r="N3" s="14" t="s">
        <v>48</v>
      </c>
      <c r="O3" s="14" t="s">
        <v>57</v>
      </c>
      <c r="P3" s="14" t="s">
        <v>140</v>
      </c>
      <c r="Q3" s="14" t="s">
        <v>67</v>
      </c>
      <c r="S3" s="14">
        <f>9*12</f>
        <v>108</v>
      </c>
      <c r="T3" s="14" t="s">
        <v>141</v>
      </c>
      <c r="U3" s="14" t="s">
        <v>92</v>
      </c>
      <c r="V3" s="14" t="s">
        <v>92</v>
      </c>
      <c r="W3" s="14" t="s">
        <v>142</v>
      </c>
      <c r="X3" s="14" t="s">
        <v>92</v>
      </c>
      <c r="Y3" s="14" t="s">
        <v>92</v>
      </c>
      <c r="AI3" s="14" t="s">
        <v>48</v>
      </c>
      <c r="AJ3" s="14" t="s">
        <v>93</v>
      </c>
      <c r="AK3" s="14" t="s">
        <v>93</v>
      </c>
      <c r="AO3" s="14" t="s">
        <v>107</v>
      </c>
      <c r="AP3" s="14" t="s">
        <v>106</v>
      </c>
      <c r="AQ3" s="14" t="s">
        <v>105</v>
      </c>
      <c r="AR3" s="14" t="s">
        <v>104</v>
      </c>
      <c r="AU3" s="14" t="s">
        <v>143</v>
      </c>
      <c r="AV3" s="14">
        <v>2016</v>
      </c>
      <c r="AW3" s="14">
        <v>30</v>
      </c>
      <c r="AX3" s="14" t="s">
        <v>144</v>
      </c>
      <c r="AY3" s="14">
        <v>2015</v>
      </c>
      <c r="AZ3" s="14">
        <v>90</v>
      </c>
      <c r="BD3" s="14" t="s">
        <v>92</v>
      </c>
      <c r="BE3" s="14" t="s">
        <v>145</v>
      </c>
      <c r="BI3" s="14" t="s">
        <v>93</v>
      </c>
      <c r="BJ3" s="14" t="s">
        <v>93</v>
      </c>
      <c r="BK3" s="14" t="s">
        <v>93</v>
      </c>
      <c r="BL3" s="14" t="s">
        <v>93</v>
      </c>
      <c r="BM3" s="14" t="s">
        <v>93</v>
      </c>
      <c r="BN3" s="14" t="s">
        <v>93</v>
      </c>
    </row>
    <row r="4" spans="1:67" ht="110.25" x14ac:dyDescent="0.25">
      <c r="C4" s="14" t="s">
        <v>146</v>
      </c>
      <c r="D4" s="14">
        <v>1970</v>
      </c>
      <c r="E4" s="14" t="s">
        <v>5</v>
      </c>
      <c r="F4" s="14" t="s">
        <v>12</v>
      </c>
      <c r="G4" s="14" t="s">
        <v>21</v>
      </c>
      <c r="H4" s="14" t="s">
        <v>147</v>
      </c>
      <c r="I4" s="14">
        <v>2008</v>
      </c>
      <c r="J4" s="14" t="s">
        <v>28</v>
      </c>
      <c r="K4" s="14" t="s">
        <v>41</v>
      </c>
      <c r="L4" s="14" t="s">
        <v>41</v>
      </c>
      <c r="M4" s="14" t="s">
        <v>41</v>
      </c>
      <c r="N4" s="14" t="s">
        <v>48</v>
      </c>
      <c r="O4" s="14" t="s">
        <v>57</v>
      </c>
      <c r="P4" s="14" t="s">
        <v>140</v>
      </c>
      <c r="Q4" s="14" t="s">
        <v>67</v>
      </c>
      <c r="S4" s="14">
        <v>108</v>
      </c>
      <c r="T4" s="14" t="s">
        <v>151</v>
      </c>
      <c r="U4" s="14" t="s">
        <v>92</v>
      </c>
      <c r="V4" s="14" t="s">
        <v>92</v>
      </c>
      <c r="AI4" s="14" t="s">
        <v>48</v>
      </c>
      <c r="AJ4" s="14" t="s">
        <v>93</v>
      </c>
      <c r="AK4" s="14" t="s">
        <v>93</v>
      </c>
      <c r="AO4" s="14" t="s">
        <v>104</v>
      </c>
      <c r="AP4" s="14" t="s">
        <v>104</v>
      </c>
      <c r="AR4" s="14" t="s">
        <v>104</v>
      </c>
      <c r="BD4" s="14" t="s">
        <v>92</v>
      </c>
      <c r="BE4" s="14" t="s">
        <v>148</v>
      </c>
      <c r="BG4" s="14" t="s">
        <v>124</v>
      </c>
      <c r="BI4" s="14" t="s">
        <v>93</v>
      </c>
      <c r="BJ4" s="14" t="s">
        <v>93</v>
      </c>
      <c r="BK4" s="14" t="s">
        <v>93</v>
      </c>
      <c r="BL4" s="14" t="s">
        <v>93</v>
      </c>
      <c r="BM4" s="14" t="s">
        <v>93</v>
      </c>
      <c r="BN4" s="14" t="s">
        <v>93</v>
      </c>
    </row>
    <row r="5" spans="1:67" ht="110.25" x14ac:dyDescent="0.25">
      <c r="C5" s="14" t="s">
        <v>149</v>
      </c>
      <c r="D5" s="14">
        <v>1988</v>
      </c>
      <c r="E5" s="14" t="s">
        <v>5</v>
      </c>
      <c r="F5" s="14" t="s">
        <v>14</v>
      </c>
      <c r="G5" s="14" t="s">
        <v>22</v>
      </c>
      <c r="H5" s="14" t="s">
        <v>150</v>
      </c>
      <c r="I5" s="14">
        <v>2017</v>
      </c>
      <c r="J5" s="14" t="s">
        <v>35</v>
      </c>
      <c r="K5" s="14" t="s">
        <v>41</v>
      </c>
      <c r="L5" s="14" t="s">
        <v>41</v>
      </c>
      <c r="M5" s="14" t="s">
        <v>41</v>
      </c>
      <c r="O5" s="14" t="s">
        <v>57</v>
      </c>
      <c r="P5" s="14" t="s">
        <v>140</v>
      </c>
      <c r="Q5" s="14" t="s">
        <v>67</v>
      </c>
      <c r="S5" s="14">
        <f>7*12</f>
        <v>84</v>
      </c>
      <c r="T5" s="14" t="s">
        <v>152</v>
      </c>
      <c r="U5" s="14" t="s">
        <v>92</v>
      </c>
      <c r="V5" s="14" t="s">
        <v>92</v>
      </c>
      <c r="W5" s="14" t="s">
        <v>153</v>
      </c>
      <c r="X5" s="14" t="s">
        <v>92</v>
      </c>
      <c r="Y5" s="14" t="s">
        <v>92</v>
      </c>
      <c r="AI5" s="14" t="s">
        <v>48</v>
      </c>
      <c r="AJ5" s="14" t="s">
        <v>94</v>
      </c>
      <c r="AK5" s="14" t="s">
        <v>94</v>
      </c>
      <c r="AO5" s="14" t="s">
        <v>104</v>
      </c>
      <c r="AP5" s="14" t="s">
        <v>106</v>
      </c>
      <c r="AQ5" s="14" t="s">
        <v>105</v>
      </c>
      <c r="AR5" s="14" t="s">
        <v>107</v>
      </c>
      <c r="BD5" s="14" t="s">
        <v>92</v>
      </c>
      <c r="BE5" s="14" t="s">
        <v>154</v>
      </c>
      <c r="BF5" s="14" t="s">
        <v>119</v>
      </c>
      <c r="BG5" s="14" t="s">
        <v>124</v>
      </c>
      <c r="BH5" s="14" t="s">
        <v>155</v>
      </c>
      <c r="BI5" s="14" t="s">
        <v>92</v>
      </c>
      <c r="BJ5" s="14" t="s">
        <v>92</v>
      </c>
      <c r="BK5" s="14" t="s">
        <v>92</v>
      </c>
      <c r="BL5" s="14" t="s">
        <v>92</v>
      </c>
      <c r="BM5" s="14" t="s">
        <v>92</v>
      </c>
      <c r="BN5" s="14" t="s">
        <v>92</v>
      </c>
    </row>
    <row r="6" spans="1:67" ht="94.5" x14ac:dyDescent="0.25">
      <c r="C6" s="14" t="s">
        <v>156</v>
      </c>
      <c r="D6" s="14">
        <v>1989</v>
      </c>
      <c r="E6" s="14" t="s">
        <v>5</v>
      </c>
      <c r="F6" s="14" t="s">
        <v>12</v>
      </c>
      <c r="G6" s="14" t="s">
        <v>22</v>
      </c>
      <c r="H6" s="14" t="s">
        <v>157</v>
      </c>
      <c r="I6" s="14">
        <v>2015</v>
      </c>
      <c r="J6" s="14" t="s">
        <v>35</v>
      </c>
      <c r="K6" s="14" t="s">
        <v>41</v>
      </c>
      <c r="L6" s="14" t="s">
        <v>41</v>
      </c>
      <c r="M6" s="14" t="s">
        <v>41</v>
      </c>
      <c r="N6" s="14" t="s">
        <v>48</v>
      </c>
      <c r="O6" s="14" t="s">
        <v>58</v>
      </c>
      <c r="P6" s="14" t="s">
        <v>158</v>
      </c>
      <c r="Q6" s="14" t="s">
        <v>67</v>
      </c>
      <c r="S6" s="14">
        <f>(2*12)+3</f>
        <v>27</v>
      </c>
      <c r="T6" s="14" t="s">
        <v>159</v>
      </c>
      <c r="V6" s="14" t="s">
        <v>92</v>
      </c>
      <c r="W6" s="14" t="s">
        <v>160</v>
      </c>
      <c r="Y6" s="14" t="s">
        <v>92</v>
      </c>
      <c r="AI6" s="14" t="s">
        <v>48</v>
      </c>
      <c r="AJ6" s="14" t="s">
        <v>94</v>
      </c>
      <c r="AK6" s="14" t="s">
        <v>92</v>
      </c>
      <c r="AL6" s="14" t="s">
        <v>161</v>
      </c>
      <c r="AM6" s="14" t="s">
        <v>92</v>
      </c>
      <c r="AO6" s="14" t="s">
        <v>107</v>
      </c>
      <c r="AP6" s="14" t="s">
        <v>106</v>
      </c>
      <c r="AQ6" s="14" t="s">
        <v>104</v>
      </c>
      <c r="AR6" s="14" t="s">
        <v>105</v>
      </c>
      <c r="BD6" s="14" t="s">
        <v>93</v>
      </c>
      <c r="BI6" s="14" t="s">
        <v>92</v>
      </c>
      <c r="BJ6" s="14" t="s">
        <v>93</v>
      </c>
      <c r="BK6" s="14" t="s">
        <v>93</v>
      </c>
      <c r="BL6" s="14" t="s">
        <v>93</v>
      </c>
      <c r="BM6" s="14" t="s">
        <v>92</v>
      </c>
      <c r="BN6" s="14" t="s">
        <v>93</v>
      </c>
    </row>
    <row r="7" spans="1:67" ht="110.25" x14ac:dyDescent="0.25">
      <c r="C7" s="14" t="s">
        <v>162</v>
      </c>
      <c r="D7" s="14">
        <v>1987</v>
      </c>
      <c r="E7" s="14" t="s">
        <v>5</v>
      </c>
      <c r="F7" s="14" t="s">
        <v>12</v>
      </c>
      <c r="G7" s="14" t="s">
        <v>21</v>
      </c>
      <c r="H7" s="14" t="s">
        <v>157</v>
      </c>
      <c r="J7" s="14" t="s">
        <v>31</v>
      </c>
      <c r="K7" s="14" t="s">
        <v>40</v>
      </c>
      <c r="L7" s="14" t="s">
        <v>40</v>
      </c>
      <c r="M7" s="14" t="s">
        <v>40</v>
      </c>
      <c r="N7" s="14" t="s">
        <v>48</v>
      </c>
      <c r="O7" s="14" t="s">
        <v>57</v>
      </c>
      <c r="P7" s="14" t="s">
        <v>140</v>
      </c>
      <c r="Q7" s="14" t="s">
        <v>67</v>
      </c>
      <c r="T7" s="14" t="s">
        <v>157</v>
      </c>
      <c r="U7" s="14" t="s">
        <v>92</v>
      </c>
      <c r="V7" s="14" t="s">
        <v>92</v>
      </c>
      <c r="AI7" s="14" t="s">
        <v>48</v>
      </c>
      <c r="AO7" s="14" t="s">
        <v>107</v>
      </c>
      <c r="AP7" s="14" t="s">
        <v>106</v>
      </c>
      <c r="AQ7" s="14" t="s">
        <v>104</v>
      </c>
      <c r="AR7" s="14" t="s">
        <v>105</v>
      </c>
      <c r="AU7" s="14" t="s">
        <v>144</v>
      </c>
      <c r="AV7" s="14">
        <v>2016</v>
      </c>
      <c r="AW7" s="14">
        <v>90</v>
      </c>
      <c r="BD7" s="14" t="s">
        <v>92</v>
      </c>
      <c r="BE7" s="14" t="s">
        <v>157</v>
      </c>
      <c r="BI7" s="14" t="s">
        <v>93</v>
      </c>
      <c r="BJ7" s="14" t="s">
        <v>93</v>
      </c>
      <c r="BK7" s="14" t="s">
        <v>93</v>
      </c>
      <c r="BL7" s="14" t="s">
        <v>93</v>
      </c>
      <c r="BM7" s="14" t="s">
        <v>93</v>
      </c>
      <c r="BN7" s="14" t="s">
        <v>93</v>
      </c>
    </row>
    <row r="8" spans="1:67" ht="110.25" x14ac:dyDescent="0.25">
      <c r="C8" s="14" t="s">
        <v>163</v>
      </c>
      <c r="D8" s="14">
        <v>1979</v>
      </c>
      <c r="E8" s="14" t="s">
        <v>6</v>
      </c>
      <c r="F8" s="14" t="s">
        <v>12</v>
      </c>
      <c r="G8" s="14" t="s">
        <v>21</v>
      </c>
      <c r="H8" s="14" t="s">
        <v>157</v>
      </c>
      <c r="J8" s="14" t="s">
        <v>31</v>
      </c>
      <c r="K8" s="14" t="s">
        <v>40</v>
      </c>
      <c r="L8" s="14" t="s">
        <v>40</v>
      </c>
      <c r="M8" s="14" t="s">
        <v>40</v>
      </c>
      <c r="O8" s="14" t="s">
        <v>57</v>
      </c>
      <c r="Q8" s="14" t="s">
        <v>67</v>
      </c>
      <c r="T8" s="14" t="s">
        <v>157</v>
      </c>
      <c r="U8" s="14" t="s">
        <v>92</v>
      </c>
      <c r="V8" s="14" t="s">
        <v>92</v>
      </c>
      <c r="AI8" s="14" t="s">
        <v>48</v>
      </c>
      <c r="AO8" s="14" t="s">
        <v>107</v>
      </c>
      <c r="AP8" s="14" t="s">
        <v>106</v>
      </c>
      <c r="AQ8" s="14" t="s">
        <v>104</v>
      </c>
      <c r="AR8" s="14" t="s">
        <v>105</v>
      </c>
      <c r="AU8" s="14" t="s">
        <v>144</v>
      </c>
      <c r="AV8" s="14">
        <v>2017</v>
      </c>
      <c r="BD8" s="14" t="s">
        <v>92</v>
      </c>
      <c r="BE8" s="14" t="s">
        <v>157</v>
      </c>
      <c r="BI8" s="14" t="s">
        <v>93</v>
      </c>
      <c r="BJ8" s="14" t="s">
        <v>93</v>
      </c>
      <c r="BK8" s="14" t="s">
        <v>93</v>
      </c>
      <c r="BL8" s="14" t="s">
        <v>93</v>
      </c>
      <c r="BM8" s="14" t="s">
        <v>93</v>
      </c>
      <c r="BN8" s="14" t="s">
        <v>93</v>
      </c>
    </row>
    <row r="9" spans="1:67" ht="110.25" x14ac:dyDescent="0.25">
      <c r="C9" s="14" t="s">
        <v>164</v>
      </c>
      <c r="D9" s="14">
        <v>1978</v>
      </c>
      <c r="E9" s="14" t="s">
        <v>5</v>
      </c>
      <c r="F9" s="14" t="s">
        <v>14</v>
      </c>
      <c r="G9" s="14" t="s">
        <v>21</v>
      </c>
      <c r="H9" s="14" t="s">
        <v>157</v>
      </c>
      <c r="I9" s="14">
        <v>2007</v>
      </c>
      <c r="J9" s="14" t="s">
        <v>31</v>
      </c>
      <c r="K9" s="14" t="s">
        <v>40</v>
      </c>
      <c r="L9" s="14" t="s">
        <v>40</v>
      </c>
      <c r="M9" s="14" t="s">
        <v>40</v>
      </c>
      <c r="N9" s="14" t="s">
        <v>48</v>
      </c>
      <c r="O9" s="14" t="s">
        <v>57</v>
      </c>
      <c r="Q9" s="14" t="s">
        <v>67</v>
      </c>
      <c r="S9" s="14">
        <v>120</v>
      </c>
      <c r="T9" s="14" t="s">
        <v>157</v>
      </c>
      <c r="U9" s="14" t="s">
        <v>92</v>
      </c>
      <c r="V9" s="14" t="s">
        <v>92</v>
      </c>
      <c r="AU9" s="14" t="s">
        <v>165</v>
      </c>
      <c r="AV9" s="14">
        <v>2008</v>
      </c>
      <c r="BD9" s="14" t="s">
        <v>92</v>
      </c>
      <c r="BE9" s="14" t="s">
        <v>157</v>
      </c>
      <c r="BI9" s="14" t="s">
        <v>93</v>
      </c>
      <c r="BJ9" s="14" t="s">
        <v>93</v>
      </c>
      <c r="BK9" s="14" t="s">
        <v>93</v>
      </c>
      <c r="BL9" s="14" t="s">
        <v>93</v>
      </c>
      <c r="BM9" s="14" t="s">
        <v>93</v>
      </c>
      <c r="BN9" s="14" t="s">
        <v>93</v>
      </c>
    </row>
    <row r="10" spans="1:67" ht="47.25" x14ac:dyDescent="0.25">
      <c r="C10" s="14" t="s">
        <v>166</v>
      </c>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U1:V1048576 BD3:BD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workbookViewId="0">
      <selection activeCell="F9" sqref="F9"/>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2017-09-27T02:54:35Z</dcterms:created>
  <dcterms:modified xsi:type="dcterms:W3CDTF">2017-11-04T04:28:20Z</dcterms:modified>
</cp:coreProperties>
</file>